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食事記録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#%"/>
  </numFmts>
  <fonts count="11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595959"/>
      <sz val="11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color rgb="00000000"/>
      <sz val="11"/>
    </font>
    <font>
      <name val="Arial"/>
      <b val="1"/>
      <color rgb="001F4E78"/>
      <sz val="11"/>
    </font>
    <font>
      <name val="Arial"/>
      <b val="1"/>
      <color rgb="00FFFFFF"/>
      <sz val="12"/>
    </font>
    <font>
      <name val="Arial"/>
      <b val="1"/>
      <color rgb="00305496"/>
      <sz val="12"/>
    </font>
    <font>
      <name val="Arial"/>
      <b val="1"/>
      <color rgb="00305496"/>
      <sz val="11"/>
    </font>
    <font>
      <name val="Arial"/>
      <b val="1"/>
      <color rgb="00C00000"/>
      <sz val="11"/>
    </font>
  </fonts>
  <fills count="10">
    <fill>
      <patternFill/>
    </fill>
    <fill>
      <patternFill patternType="gray125"/>
    </fill>
    <fill>
      <patternFill patternType="solid">
        <fgColor rgb="00305496"/>
      </patternFill>
    </fill>
    <fill>
      <patternFill patternType="solid">
        <fgColor rgb="00F2F2F2"/>
      </patternFill>
    </fill>
    <fill>
      <patternFill patternType="solid">
        <fgColor rgb="00BDD7EE"/>
      </patternFill>
    </fill>
    <fill>
      <patternFill patternType="solid">
        <fgColor rgb="00A9D08E"/>
      </patternFill>
    </fill>
    <fill>
      <patternFill patternType="solid">
        <fgColor rgb="00FFFFFF"/>
      </patternFill>
    </fill>
    <fill>
      <patternFill patternType="solid">
        <fgColor rgb="00DDEBF7"/>
      </patternFill>
    </fill>
    <fill>
      <patternFill patternType="solid">
        <fgColor rgb="00D9E1F2"/>
      </patternFill>
    </fill>
    <fill>
      <patternFill patternType="solid">
        <fgColor rgb="008EA9DB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left" vertical="center" wrapText="1"/>
    </xf>
    <xf numFmtId="0" fontId="4" fillId="9" borderId="1" applyAlignment="1" pivotButton="0" quotePrefix="0" xfId="0">
      <alignment horizontal="center" vertical="center" wrapText="1"/>
    </xf>
    <xf numFmtId="0" fontId="3" fillId="8" borderId="1" applyAlignment="1" pivotButton="0" quotePrefix="0" xfId="0">
      <alignment horizontal="left" vertical="center" wrapText="1"/>
    </xf>
    <xf numFmtId="0" fontId="6" fillId="7" borderId="1" applyAlignment="1" pivotButton="0" quotePrefix="0" xfId="0">
      <alignment horizontal="center" vertical="center" wrapText="1"/>
    </xf>
    <xf numFmtId="0" fontId="9" fillId="0" borderId="0" applyAlignment="1" pivotButton="0" quotePrefix="0" xfId="0">
      <alignment horizontal="left" vertical="center" wrapText="1"/>
    </xf>
    <xf numFmtId="0" fontId="3" fillId="8" borderId="1" applyAlignment="1" pivotButton="0" quotePrefix="0" xfId="0">
      <alignment horizontal="center" vertical="center" wrapText="1"/>
    </xf>
    <xf numFmtId="164" fontId="6" fillId="7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left" vertical="center" wrapText="1"/>
    </xf>
    <xf numFmtId="0" fontId="0" fillId="5" borderId="1" pivotButton="0" quotePrefix="0" xfId="0"/>
    <xf numFmtId="0" fontId="5" fillId="0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center" vertical="center" wrapText="1"/>
    </xf>
    <xf numFmtId="0" fontId="0" fillId="8" borderId="1" pivotButton="0" quotePrefix="0" xfId="0"/>
    <xf numFmtId="0" fontId="6" fillId="8" borderId="1" applyAlignment="1" pivotButton="0" quotePrefix="0" xfId="0">
      <alignment horizontal="center" vertical="center" wrapText="1"/>
    </xf>
    <xf numFmtId="0" fontId="4" fillId="9" borderId="1" applyAlignment="1" pivotButton="0" quotePrefix="0" xfId="0">
      <alignment horizontal="left" vertical="center" wrapText="1"/>
    </xf>
    <xf numFmtId="0" fontId="0" fillId="9" borderId="1" pivotButton="0" quotePrefix="0" xfId="0"/>
    <xf numFmtId="0" fontId="7" fillId="2" borderId="1" applyAlignment="1" pivotButton="0" quotePrefix="0" xfId="0">
      <alignment horizontal="left" vertical="center" wrapText="1"/>
    </xf>
    <xf numFmtId="0" fontId="0" fillId="2" borderId="1" pivotButton="0" quotePrefix="0" xfId="0"/>
    <xf numFmtId="0" fontId="7" fillId="2" borderId="1" applyAlignment="1" pivotButton="0" quotePrefix="0" xfId="0">
      <alignment horizontal="center" vertical="center" wrapText="1"/>
    </xf>
    <xf numFmtId="0" fontId="10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70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8" customWidth="1" min="2" max="2"/>
    <col width="13" customWidth="1" min="3" max="3"/>
    <col width="11" customWidth="1" min="4" max="4"/>
    <col width="13" customWidth="1" min="5" max="5"/>
    <col width="13" customWidth="1" min="6" max="6"/>
    <col width="13" customWidth="1" min="7" max="7"/>
    <col width="11" customWidth="1" min="8" max="8"/>
    <col width="13" customWidth="1" min="9" max="9"/>
    <col width="13" customWidth="1" min="10" max="10"/>
  </cols>
  <sheetData>
    <row r="1" ht="28" customHeight="1">
      <c r="A1" s="1" t="inlineStr">
        <is>
          <t>PFC・カロリー 食事記録シート</t>
        </is>
      </c>
    </row>
    <row r="2">
      <c r="A2" s="2" t="inlineStr">
        <is>
          <t>PFC（たんぱく質・脂質・炭水化物）とカロリーを品目ごとに記録し、1日分を自動で合計します</t>
        </is>
      </c>
    </row>
    <row r="4">
      <c r="A4" s="3" t="inlineStr">
        <is>
          <t>● 1日の合計</t>
        </is>
      </c>
    </row>
    <row r="5">
      <c r="A5" s="4" t="inlineStr"/>
      <c r="B5" s="4" t="inlineStr">
        <is>
          <t>カロリー(kcal)</t>
        </is>
      </c>
      <c r="C5" s="4" t="inlineStr">
        <is>
          <t>P たんぱく質(g)</t>
        </is>
      </c>
      <c r="D5" s="4" t="inlineStr">
        <is>
          <t>F 脂質(g)</t>
        </is>
      </c>
      <c r="E5" s="4" t="inlineStr">
        <is>
          <t>C 炭水化物(g)</t>
        </is>
      </c>
    </row>
    <row r="6">
      <c r="A6" s="5" t="inlineStr">
        <is>
          <t>合計</t>
        </is>
      </c>
      <c r="B6" s="6">
        <f>J67</f>
        <v/>
      </c>
      <c r="C6" s="6">
        <f>G67</f>
        <v/>
      </c>
      <c r="D6" s="6">
        <f>H67</f>
        <v/>
      </c>
      <c r="E6" s="6">
        <f>I67</f>
        <v/>
      </c>
    </row>
    <row r="8">
      <c r="A8" s="7" t="inlineStr">
        <is>
          <t>● PFCバランス</t>
        </is>
      </c>
    </row>
    <row r="9">
      <c r="A9" s="8" t="inlineStr">
        <is>
          <t>P たんぱく質</t>
        </is>
      </c>
      <c r="B9" s="9">
        <f>IF((G67*4+H67*9+I67*4)=0,"",G67*4/(G67*4+H67*9+I67*4))</f>
        <v/>
      </c>
      <c r="C9" s="8" t="inlineStr">
        <is>
          <t>F 脂質</t>
        </is>
      </c>
      <c r="D9" s="9">
        <f>IF((G67*4+H67*9+I67*4)=0,"",H67*9/(G67*4+H67*9+I67*4))</f>
        <v/>
      </c>
      <c r="E9" s="8" t="inlineStr">
        <is>
          <t>C 炭水化物</t>
        </is>
      </c>
      <c r="F9" s="9">
        <f>IF((G67*4+H67*9+I67*4)=0,"",I67*4/(G67*4+H67*9+I67*4))</f>
        <v/>
      </c>
    </row>
    <row r="11" ht="18" customHeight="1">
      <c r="A11" s="10" t="inlineStr">
        <is>
          <t>品目</t>
        </is>
      </c>
      <c r="B11" s="10" t="inlineStr">
        <is>
          <t>数量</t>
        </is>
      </c>
      <c r="C11" s="11" t="inlineStr">
        <is>
          <t>食品1単位あたり　✎記入</t>
        </is>
      </c>
      <c r="D11" s="11" t="n"/>
      <c r="E11" s="11" t="n"/>
      <c r="F11" s="11" t="n"/>
      <c r="G11" s="12" t="inlineStr">
        <is>
          <t>実際にとった量（自動計算）</t>
        </is>
      </c>
      <c r="H11" s="12" t="n"/>
      <c r="I11" s="12" t="n"/>
      <c r="J11" s="12" t="n"/>
    </row>
    <row r="12" ht="30" customHeight="1">
      <c r="A12" s="10" t="n"/>
      <c r="B12" s="10" t="n"/>
      <c r="C12" s="11" t="inlineStr">
        <is>
          <t>P たんぱく質(g)</t>
        </is>
      </c>
      <c r="D12" s="11" t="inlineStr">
        <is>
          <t>F 脂質(g)</t>
        </is>
      </c>
      <c r="E12" s="11" t="inlineStr">
        <is>
          <t>C 炭水化物(g)</t>
        </is>
      </c>
      <c r="F12" s="11" t="inlineStr">
        <is>
          <t>カロリー(kcal)</t>
        </is>
      </c>
      <c r="G12" s="12" t="inlineStr">
        <is>
          <t>P たんぱく質(g)</t>
        </is>
      </c>
      <c r="H12" s="12" t="inlineStr">
        <is>
          <t>F 脂質(g)</t>
        </is>
      </c>
      <c r="I12" s="12" t="inlineStr">
        <is>
          <t>C 炭水化物(g)</t>
        </is>
      </c>
      <c r="J12" s="12" t="inlineStr">
        <is>
          <t>カロリー(kcal)</t>
        </is>
      </c>
    </row>
    <row r="13">
      <c r="A13" s="13" t="inlineStr">
        <is>
          <t>■ 例（記入の見本）</t>
        </is>
      </c>
      <c r="B13" s="14" t="n"/>
      <c r="C13" s="14" t="n"/>
      <c r="D13" s="14" t="n"/>
      <c r="E13" s="14" t="n"/>
      <c r="F13" s="14" t="n"/>
      <c r="G13" s="14" t="n"/>
      <c r="H13" s="14" t="n"/>
      <c r="I13" s="14" t="n"/>
      <c r="J13" s="14" t="n"/>
    </row>
    <row r="14">
      <c r="A14" s="15" t="inlineStr">
        <is>
          <t>ごはん</t>
        </is>
      </c>
      <c r="B14" s="16" t="n">
        <v>1</v>
      </c>
      <c r="C14" s="16" t="n">
        <v>3.8</v>
      </c>
      <c r="D14" s="16" t="n">
        <v>0.5</v>
      </c>
      <c r="E14" s="16" t="n">
        <v>55.7</v>
      </c>
      <c r="F14" s="16" t="n">
        <v>234</v>
      </c>
      <c r="G14" s="6">
        <f>IF($B14="","",C14*$B14)</f>
        <v/>
      </c>
      <c r="H14" s="6">
        <f>IF($B14="","",D14*$B14)</f>
        <v/>
      </c>
      <c r="I14" s="6">
        <f>IF($B14="","",E14*$B14)</f>
        <v/>
      </c>
      <c r="J14" s="6">
        <f>IF($B14="","",F14*$B14)</f>
        <v/>
      </c>
    </row>
    <row r="15">
      <c r="A15" s="15" t="inlineStr">
        <is>
          <t>サバ缶</t>
        </is>
      </c>
      <c r="B15" s="16" t="n">
        <v>1</v>
      </c>
      <c r="C15" s="16" t="n">
        <v>26</v>
      </c>
      <c r="D15" s="16" t="n">
        <v>19</v>
      </c>
      <c r="E15" s="16" t="n">
        <v>0.2</v>
      </c>
      <c r="F15" s="16" t="n">
        <v>290</v>
      </c>
      <c r="G15" s="6">
        <f>IF($B15="","",C15*$B15)</f>
        <v/>
      </c>
      <c r="H15" s="6">
        <f>IF($B15="","",D15*$B15)</f>
        <v/>
      </c>
      <c r="I15" s="6">
        <f>IF($B15="","",E15*$B15)</f>
        <v/>
      </c>
      <c r="J15" s="6">
        <f>IF($B15="","",F15*$B15)</f>
        <v/>
      </c>
    </row>
    <row r="16">
      <c r="A16" s="15" t="inlineStr">
        <is>
          <t>味噌汁</t>
        </is>
      </c>
      <c r="B16" s="16" t="n">
        <v>1</v>
      </c>
      <c r="C16" s="16" t="n">
        <v>1.5</v>
      </c>
      <c r="D16" s="16" t="n">
        <v>0.6</v>
      </c>
      <c r="E16" s="16" t="n">
        <v>3.4</v>
      </c>
      <c r="F16" s="16" t="n">
        <v>25</v>
      </c>
      <c r="G16" s="6">
        <f>IF($B16="","",C16*$B16)</f>
        <v/>
      </c>
      <c r="H16" s="6">
        <f>IF($B16="","",D16*$B16)</f>
        <v/>
      </c>
      <c r="I16" s="6">
        <f>IF($B16="","",E16*$B16)</f>
        <v/>
      </c>
      <c r="J16" s="6">
        <f>IF($B16="","",F16*$B16)</f>
        <v/>
      </c>
    </row>
    <row r="17">
      <c r="A17" s="15" t="inlineStr">
        <is>
          <t>サラダ</t>
        </is>
      </c>
      <c r="B17" s="16" t="n">
        <v>1</v>
      </c>
      <c r="C17" s="16" t="n">
        <v>0.8</v>
      </c>
      <c r="D17" s="16" t="n">
        <v>0.1</v>
      </c>
      <c r="E17" s="16" t="n">
        <v>3.5</v>
      </c>
      <c r="F17" s="16" t="n">
        <v>20</v>
      </c>
      <c r="G17" s="6">
        <f>IF($B17="","",C17*$B17)</f>
        <v/>
      </c>
      <c r="H17" s="6">
        <f>IF($B17="","",D17*$B17)</f>
        <v/>
      </c>
      <c r="I17" s="6">
        <f>IF($B17="","",E17*$B17)</f>
        <v/>
      </c>
      <c r="J17" s="6">
        <f>IF($B17="","",F17*$B17)</f>
        <v/>
      </c>
    </row>
    <row r="18">
      <c r="A18" s="5" t="inlineStr">
        <is>
          <t xml:space="preserve">　例 小計</t>
        </is>
      </c>
      <c r="B18" s="17" t="n"/>
      <c r="C18" s="17" t="n"/>
      <c r="D18" s="17" t="n"/>
      <c r="E18" s="17" t="n"/>
      <c r="F18" s="17" t="n"/>
      <c r="G18" s="18">
        <f>SUM(G14:G17)</f>
        <v/>
      </c>
      <c r="H18" s="18">
        <f>SUM(H14:H17)</f>
        <v/>
      </c>
      <c r="I18" s="18">
        <f>SUM(I14:I17)</f>
        <v/>
      </c>
      <c r="J18" s="18">
        <f>SUM(J14:J17)</f>
        <v/>
      </c>
    </row>
    <row r="19">
      <c r="A19" s="19" t="inlineStr">
        <is>
          <t>■ 朝食</t>
        </is>
      </c>
      <c r="B19" s="20" t="n"/>
      <c r="C19" s="20" t="n"/>
      <c r="D19" s="20" t="n"/>
      <c r="E19" s="20" t="n"/>
      <c r="F19" s="20" t="n"/>
      <c r="G19" s="20" t="n"/>
      <c r="H19" s="20" t="n"/>
      <c r="I19" s="20" t="n"/>
      <c r="J19" s="20" t="n"/>
    </row>
    <row r="20">
      <c r="A20" s="15" t="n"/>
      <c r="B20" s="16" t="n"/>
      <c r="C20" s="16" t="n"/>
      <c r="D20" s="16" t="n"/>
      <c r="E20" s="16" t="n"/>
      <c r="F20" s="16" t="n"/>
      <c r="G20" s="6">
        <f>IF($B20="","",C20*$B20)</f>
        <v/>
      </c>
      <c r="H20" s="6">
        <f>IF($B20="","",D20*$B20)</f>
        <v/>
      </c>
      <c r="I20" s="6">
        <f>IF($B20="","",E20*$B20)</f>
        <v/>
      </c>
      <c r="J20" s="6">
        <f>IF($B20="","",F20*$B20)</f>
        <v/>
      </c>
    </row>
    <row r="21">
      <c r="A21" s="15" t="n"/>
      <c r="B21" s="16" t="n"/>
      <c r="C21" s="16" t="n"/>
      <c r="D21" s="16" t="n"/>
      <c r="E21" s="16" t="n"/>
      <c r="F21" s="16" t="n"/>
      <c r="G21" s="6">
        <f>IF($B21="","",C21*$B21)</f>
        <v/>
      </c>
      <c r="H21" s="6">
        <f>IF($B21="","",D21*$B21)</f>
        <v/>
      </c>
      <c r="I21" s="6">
        <f>IF($B21="","",E21*$B21)</f>
        <v/>
      </c>
      <c r="J21" s="6">
        <f>IF($B21="","",F21*$B21)</f>
        <v/>
      </c>
    </row>
    <row r="22">
      <c r="A22" s="15" t="n"/>
      <c r="B22" s="16" t="n"/>
      <c r="C22" s="16" t="n"/>
      <c r="D22" s="16" t="n"/>
      <c r="E22" s="16" t="n"/>
      <c r="F22" s="16" t="n"/>
      <c r="G22" s="6">
        <f>IF($B22="","",C22*$B22)</f>
        <v/>
      </c>
      <c r="H22" s="6">
        <f>IF($B22="","",D22*$B22)</f>
        <v/>
      </c>
      <c r="I22" s="6">
        <f>IF($B22="","",E22*$B22)</f>
        <v/>
      </c>
      <c r="J22" s="6">
        <f>IF($B22="","",F22*$B22)</f>
        <v/>
      </c>
    </row>
    <row r="23">
      <c r="A23" s="15" t="n"/>
      <c r="B23" s="16" t="n"/>
      <c r="C23" s="16" t="n"/>
      <c r="D23" s="16" t="n"/>
      <c r="E23" s="16" t="n"/>
      <c r="F23" s="16" t="n"/>
      <c r="G23" s="6">
        <f>IF($B23="","",C23*$B23)</f>
        <v/>
      </c>
      <c r="H23" s="6">
        <f>IF($B23="","",D23*$B23)</f>
        <v/>
      </c>
      <c r="I23" s="6">
        <f>IF($B23="","",E23*$B23)</f>
        <v/>
      </c>
      <c r="J23" s="6">
        <f>IF($B23="","",F23*$B23)</f>
        <v/>
      </c>
    </row>
    <row r="24">
      <c r="A24" s="15" t="n"/>
      <c r="B24" s="16" t="n"/>
      <c r="C24" s="16" t="n"/>
      <c r="D24" s="16" t="n"/>
      <c r="E24" s="16" t="n"/>
      <c r="F24" s="16" t="n"/>
      <c r="G24" s="6">
        <f>IF($B24="","",C24*$B24)</f>
        <v/>
      </c>
      <c r="H24" s="6">
        <f>IF($B24="","",D24*$B24)</f>
        <v/>
      </c>
      <c r="I24" s="6">
        <f>IF($B24="","",E24*$B24)</f>
        <v/>
      </c>
      <c r="J24" s="6">
        <f>IF($B24="","",F24*$B24)</f>
        <v/>
      </c>
    </row>
    <row r="25">
      <c r="A25" s="15" t="n"/>
      <c r="B25" s="16" t="n"/>
      <c r="C25" s="16" t="n"/>
      <c r="D25" s="16" t="n"/>
      <c r="E25" s="16" t="n"/>
      <c r="F25" s="16" t="n"/>
      <c r="G25" s="6">
        <f>IF($B25="","",C25*$B25)</f>
        <v/>
      </c>
      <c r="H25" s="6">
        <f>IF($B25="","",D25*$B25)</f>
        <v/>
      </c>
      <c r="I25" s="6">
        <f>IF($B25="","",E25*$B25)</f>
        <v/>
      </c>
      <c r="J25" s="6">
        <f>IF($B25="","",F25*$B25)</f>
        <v/>
      </c>
    </row>
    <row r="26">
      <c r="A26" s="15" t="n"/>
      <c r="B26" s="16" t="n"/>
      <c r="C26" s="16" t="n"/>
      <c r="D26" s="16" t="n"/>
      <c r="E26" s="16" t="n"/>
      <c r="F26" s="16" t="n"/>
      <c r="G26" s="6">
        <f>IF($B26="","",C26*$B26)</f>
        <v/>
      </c>
      <c r="H26" s="6">
        <f>IF($B26="","",D26*$B26)</f>
        <v/>
      </c>
      <c r="I26" s="6">
        <f>IF($B26="","",E26*$B26)</f>
        <v/>
      </c>
      <c r="J26" s="6">
        <f>IF($B26="","",F26*$B26)</f>
        <v/>
      </c>
    </row>
    <row r="27">
      <c r="A27" s="15" t="n"/>
      <c r="B27" s="16" t="n"/>
      <c r="C27" s="16" t="n"/>
      <c r="D27" s="16" t="n"/>
      <c r="E27" s="16" t="n"/>
      <c r="F27" s="16" t="n"/>
      <c r="G27" s="6">
        <f>IF($B27="","",C27*$B27)</f>
        <v/>
      </c>
      <c r="H27" s="6">
        <f>IF($B27="","",D27*$B27)</f>
        <v/>
      </c>
      <c r="I27" s="6">
        <f>IF($B27="","",E27*$B27)</f>
        <v/>
      </c>
      <c r="J27" s="6">
        <f>IF($B27="","",F27*$B27)</f>
        <v/>
      </c>
    </row>
    <row r="28">
      <c r="A28" s="15" t="n"/>
      <c r="B28" s="16" t="n"/>
      <c r="C28" s="16" t="n"/>
      <c r="D28" s="16" t="n"/>
      <c r="E28" s="16" t="n"/>
      <c r="F28" s="16" t="n"/>
      <c r="G28" s="6">
        <f>IF($B28="","",C28*$B28)</f>
        <v/>
      </c>
      <c r="H28" s="6">
        <f>IF($B28="","",D28*$B28)</f>
        <v/>
      </c>
      <c r="I28" s="6">
        <f>IF($B28="","",E28*$B28)</f>
        <v/>
      </c>
      <c r="J28" s="6">
        <f>IF($B28="","",F28*$B28)</f>
        <v/>
      </c>
    </row>
    <row r="29">
      <c r="A29" s="15" t="n"/>
      <c r="B29" s="16" t="n"/>
      <c r="C29" s="16" t="n"/>
      <c r="D29" s="16" t="n"/>
      <c r="E29" s="16" t="n"/>
      <c r="F29" s="16" t="n"/>
      <c r="G29" s="6">
        <f>IF($B29="","",C29*$B29)</f>
        <v/>
      </c>
      <c r="H29" s="6">
        <f>IF($B29="","",D29*$B29)</f>
        <v/>
      </c>
      <c r="I29" s="6">
        <f>IF($B29="","",E29*$B29)</f>
        <v/>
      </c>
      <c r="J29" s="6">
        <f>IF($B29="","",F29*$B29)</f>
        <v/>
      </c>
    </row>
    <row r="30">
      <c r="A30" s="5" t="inlineStr">
        <is>
          <t xml:space="preserve">　朝食 小計</t>
        </is>
      </c>
      <c r="B30" s="17" t="n"/>
      <c r="C30" s="17" t="n"/>
      <c r="D30" s="17" t="n"/>
      <c r="E30" s="17" t="n"/>
      <c r="F30" s="17" t="n"/>
      <c r="G30" s="18">
        <f>SUM(G20:G29)</f>
        <v/>
      </c>
      <c r="H30" s="18">
        <f>SUM(H20:H29)</f>
        <v/>
      </c>
      <c r="I30" s="18">
        <f>SUM(I20:I29)</f>
        <v/>
      </c>
      <c r="J30" s="18">
        <f>SUM(J20:J29)</f>
        <v/>
      </c>
    </row>
    <row r="31">
      <c r="A31" s="19" t="inlineStr">
        <is>
          <t>■ 昼食</t>
        </is>
      </c>
      <c r="B31" s="20" t="n"/>
      <c r="C31" s="20" t="n"/>
      <c r="D31" s="20" t="n"/>
      <c r="E31" s="20" t="n"/>
      <c r="F31" s="20" t="n"/>
      <c r="G31" s="20" t="n"/>
      <c r="H31" s="20" t="n"/>
      <c r="I31" s="20" t="n"/>
      <c r="J31" s="20" t="n"/>
    </row>
    <row r="32">
      <c r="A32" s="15" t="n"/>
      <c r="B32" s="16" t="n"/>
      <c r="C32" s="16" t="n"/>
      <c r="D32" s="16" t="n"/>
      <c r="E32" s="16" t="n"/>
      <c r="F32" s="16" t="n"/>
      <c r="G32" s="6">
        <f>IF($B32="","",C32*$B32)</f>
        <v/>
      </c>
      <c r="H32" s="6">
        <f>IF($B32="","",D32*$B32)</f>
        <v/>
      </c>
      <c r="I32" s="6">
        <f>IF($B32="","",E32*$B32)</f>
        <v/>
      </c>
      <c r="J32" s="6">
        <f>IF($B32="","",F32*$B32)</f>
        <v/>
      </c>
    </row>
    <row r="33">
      <c r="A33" s="15" t="n"/>
      <c r="B33" s="16" t="n"/>
      <c r="C33" s="16" t="n"/>
      <c r="D33" s="16" t="n"/>
      <c r="E33" s="16" t="n"/>
      <c r="F33" s="16" t="n"/>
      <c r="G33" s="6">
        <f>IF($B33="","",C33*$B33)</f>
        <v/>
      </c>
      <c r="H33" s="6">
        <f>IF($B33="","",D33*$B33)</f>
        <v/>
      </c>
      <c r="I33" s="6">
        <f>IF($B33="","",E33*$B33)</f>
        <v/>
      </c>
      <c r="J33" s="6">
        <f>IF($B33="","",F33*$B33)</f>
        <v/>
      </c>
    </row>
    <row r="34">
      <c r="A34" s="15" t="n"/>
      <c r="B34" s="16" t="n"/>
      <c r="C34" s="16" t="n"/>
      <c r="D34" s="16" t="n"/>
      <c r="E34" s="16" t="n"/>
      <c r="F34" s="16" t="n"/>
      <c r="G34" s="6">
        <f>IF($B34="","",C34*$B34)</f>
        <v/>
      </c>
      <c r="H34" s="6">
        <f>IF($B34="","",D34*$B34)</f>
        <v/>
      </c>
      <c r="I34" s="6">
        <f>IF($B34="","",E34*$B34)</f>
        <v/>
      </c>
      <c r="J34" s="6">
        <f>IF($B34="","",F34*$B34)</f>
        <v/>
      </c>
    </row>
    <row r="35">
      <c r="A35" s="15" t="n"/>
      <c r="B35" s="16" t="n"/>
      <c r="C35" s="16" t="n"/>
      <c r="D35" s="16" t="n"/>
      <c r="E35" s="16" t="n"/>
      <c r="F35" s="16" t="n"/>
      <c r="G35" s="6">
        <f>IF($B35="","",C35*$B35)</f>
        <v/>
      </c>
      <c r="H35" s="6">
        <f>IF($B35="","",D35*$B35)</f>
        <v/>
      </c>
      <c r="I35" s="6">
        <f>IF($B35="","",E35*$B35)</f>
        <v/>
      </c>
      <c r="J35" s="6">
        <f>IF($B35="","",F35*$B35)</f>
        <v/>
      </c>
    </row>
    <row r="36">
      <c r="A36" s="15" t="n"/>
      <c r="B36" s="16" t="n"/>
      <c r="C36" s="16" t="n"/>
      <c r="D36" s="16" t="n"/>
      <c r="E36" s="16" t="n"/>
      <c r="F36" s="16" t="n"/>
      <c r="G36" s="6">
        <f>IF($B36="","",C36*$B36)</f>
        <v/>
      </c>
      <c r="H36" s="6">
        <f>IF($B36="","",D36*$B36)</f>
        <v/>
      </c>
      <c r="I36" s="6">
        <f>IF($B36="","",E36*$B36)</f>
        <v/>
      </c>
      <c r="J36" s="6">
        <f>IF($B36="","",F36*$B36)</f>
        <v/>
      </c>
    </row>
    <row r="37">
      <c r="A37" s="15" t="n"/>
      <c r="B37" s="16" t="n"/>
      <c r="C37" s="16" t="n"/>
      <c r="D37" s="16" t="n"/>
      <c r="E37" s="16" t="n"/>
      <c r="F37" s="16" t="n"/>
      <c r="G37" s="6">
        <f>IF($B37="","",C37*$B37)</f>
        <v/>
      </c>
      <c r="H37" s="6">
        <f>IF($B37="","",D37*$B37)</f>
        <v/>
      </c>
      <c r="I37" s="6">
        <f>IF($B37="","",E37*$B37)</f>
        <v/>
      </c>
      <c r="J37" s="6">
        <f>IF($B37="","",F37*$B37)</f>
        <v/>
      </c>
    </row>
    <row r="38">
      <c r="A38" s="15" t="n"/>
      <c r="B38" s="16" t="n"/>
      <c r="C38" s="16" t="n"/>
      <c r="D38" s="16" t="n"/>
      <c r="E38" s="16" t="n"/>
      <c r="F38" s="16" t="n"/>
      <c r="G38" s="6">
        <f>IF($B38="","",C38*$B38)</f>
        <v/>
      </c>
      <c r="H38" s="6">
        <f>IF($B38="","",D38*$B38)</f>
        <v/>
      </c>
      <c r="I38" s="6">
        <f>IF($B38="","",E38*$B38)</f>
        <v/>
      </c>
      <c r="J38" s="6">
        <f>IF($B38="","",F38*$B38)</f>
        <v/>
      </c>
    </row>
    <row r="39">
      <c r="A39" s="15" t="n"/>
      <c r="B39" s="16" t="n"/>
      <c r="C39" s="16" t="n"/>
      <c r="D39" s="16" t="n"/>
      <c r="E39" s="16" t="n"/>
      <c r="F39" s="16" t="n"/>
      <c r="G39" s="6">
        <f>IF($B39="","",C39*$B39)</f>
        <v/>
      </c>
      <c r="H39" s="6">
        <f>IF($B39="","",D39*$B39)</f>
        <v/>
      </c>
      <c r="I39" s="6">
        <f>IF($B39="","",E39*$B39)</f>
        <v/>
      </c>
      <c r="J39" s="6">
        <f>IF($B39="","",F39*$B39)</f>
        <v/>
      </c>
    </row>
    <row r="40">
      <c r="A40" s="15" t="n"/>
      <c r="B40" s="16" t="n"/>
      <c r="C40" s="16" t="n"/>
      <c r="D40" s="16" t="n"/>
      <c r="E40" s="16" t="n"/>
      <c r="F40" s="16" t="n"/>
      <c r="G40" s="6">
        <f>IF($B40="","",C40*$B40)</f>
        <v/>
      </c>
      <c r="H40" s="6">
        <f>IF($B40="","",D40*$B40)</f>
        <v/>
      </c>
      <c r="I40" s="6">
        <f>IF($B40="","",E40*$B40)</f>
        <v/>
      </c>
      <c r="J40" s="6">
        <f>IF($B40="","",F40*$B40)</f>
        <v/>
      </c>
    </row>
    <row r="41">
      <c r="A41" s="15" t="n"/>
      <c r="B41" s="16" t="n"/>
      <c r="C41" s="16" t="n"/>
      <c r="D41" s="16" t="n"/>
      <c r="E41" s="16" t="n"/>
      <c r="F41" s="16" t="n"/>
      <c r="G41" s="6">
        <f>IF($B41="","",C41*$B41)</f>
        <v/>
      </c>
      <c r="H41" s="6">
        <f>IF($B41="","",D41*$B41)</f>
        <v/>
      </c>
      <c r="I41" s="6">
        <f>IF($B41="","",E41*$B41)</f>
        <v/>
      </c>
      <c r="J41" s="6">
        <f>IF($B41="","",F41*$B41)</f>
        <v/>
      </c>
    </row>
    <row r="42">
      <c r="A42" s="5" t="inlineStr">
        <is>
          <t xml:space="preserve">　昼食 小計</t>
        </is>
      </c>
      <c r="B42" s="17" t="n"/>
      <c r="C42" s="17" t="n"/>
      <c r="D42" s="17" t="n"/>
      <c r="E42" s="17" t="n"/>
      <c r="F42" s="17" t="n"/>
      <c r="G42" s="18">
        <f>SUM(G32:G41)</f>
        <v/>
      </c>
      <c r="H42" s="18">
        <f>SUM(H32:H41)</f>
        <v/>
      </c>
      <c r="I42" s="18">
        <f>SUM(I32:I41)</f>
        <v/>
      </c>
      <c r="J42" s="18">
        <f>SUM(J32:J41)</f>
        <v/>
      </c>
    </row>
    <row r="43">
      <c r="A43" s="19" t="inlineStr">
        <is>
          <t>■ 夕食</t>
        </is>
      </c>
      <c r="B43" s="20" t="n"/>
      <c r="C43" s="20" t="n"/>
      <c r="D43" s="20" t="n"/>
      <c r="E43" s="20" t="n"/>
      <c r="F43" s="20" t="n"/>
      <c r="G43" s="20" t="n"/>
      <c r="H43" s="20" t="n"/>
      <c r="I43" s="20" t="n"/>
      <c r="J43" s="20" t="n"/>
    </row>
    <row r="44">
      <c r="A44" s="15" t="n"/>
      <c r="B44" s="16" t="n"/>
      <c r="C44" s="16" t="n"/>
      <c r="D44" s="16" t="n"/>
      <c r="E44" s="16" t="n"/>
      <c r="F44" s="16" t="n"/>
      <c r="G44" s="6">
        <f>IF($B44="","",C44*$B44)</f>
        <v/>
      </c>
      <c r="H44" s="6">
        <f>IF($B44="","",D44*$B44)</f>
        <v/>
      </c>
      <c r="I44" s="6">
        <f>IF($B44="","",E44*$B44)</f>
        <v/>
      </c>
      <c r="J44" s="6">
        <f>IF($B44="","",F44*$B44)</f>
        <v/>
      </c>
    </row>
    <row r="45">
      <c r="A45" s="15" t="n"/>
      <c r="B45" s="16" t="n"/>
      <c r="C45" s="16" t="n"/>
      <c r="D45" s="16" t="n"/>
      <c r="E45" s="16" t="n"/>
      <c r="F45" s="16" t="n"/>
      <c r="G45" s="6">
        <f>IF($B45="","",C45*$B45)</f>
        <v/>
      </c>
      <c r="H45" s="6">
        <f>IF($B45="","",D45*$B45)</f>
        <v/>
      </c>
      <c r="I45" s="6">
        <f>IF($B45="","",E45*$B45)</f>
        <v/>
      </c>
      <c r="J45" s="6">
        <f>IF($B45="","",F45*$B45)</f>
        <v/>
      </c>
    </row>
    <row r="46">
      <c r="A46" s="15" t="n"/>
      <c r="B46" s="16" t="n"/>
      <c r="C46" s="16" t="n"/>
      <c r="D46" s="16" t="n"/>
      <c r="E46" s="16" t="n"/>
      <c r="F46" s="16" t="n"/>
      <c r="G46" s="6">
        <f>IF($B46="","",C46*$B46)</f>
        <v/>
      </c>
      <c r="H46" s="6">
        <f>IF($B46="","",D46*$B46)</f>
        <v/>
      </c>
      <c r="I46" s="6">
        <f>IF($B46="","",E46*$B46)</f>
        <v/>
      </c>
      <c r="J46" s="6">
        <f>IF($B46="","",F46*$B46)</f>
        <v/>
      </c>
    </row>
    <row r="47">
      <c r="A47" s="15" t="n"/>
      <c r="B47" s="16" t="n"/>
      <c r="C47" s="16" t="n"/>
      <c r="D47" s="16" t="n"/>
      <c r="E47" s="16" t="n"/>
      <c r="F47" s="16" t="n"/>
      <c r="G47" s="6">
        <f>IF($B47="","",C47*$B47)</f>
        <v/>
      </c>
      <c r="H47" s="6">
        <f>IF($B47="","",D47*$B47)</f>
        <v/>
      </c>
      <c r="I47" s="6">
        <f>IF($B47="","",E47*$B47)</f>
        <v/>
      </c>
      <c r="J47" s="6">
        <f>IF($B47="","",F47*$B47)</f>
        <v/>
      </c>
    </row>
    <row r="48">
      <c r="A48" s="15" t="n"/>
      <c r="B48" s="16" t="n"/>
      <c r="C48" s="16" t="n"/>
      <c r="D48" s="16" t="n"/>
      <c r="E48" s="16" t="n"/>
      <c r="F48" s="16" t="n"/>
      <c r="G48" s="6">
        <f>IF($B48="","",C48*$B48)</f>
        <v/>
      </c>
      <c r="H48" s="6">
        <f>IF($B48="","",D48*$B48)</f>
        <v/>
      </c>
      <c r="I48" s="6">
        <f>IF($B48="","",E48*$B48)</f>
        <v/>
      </c>
      <c r="J48" s="6">
        <f>IF($B48="","",F48*$B48)</f>
        <v/>
      </c>
    </row>
    <row r="49">
      <c r="A49" s="15" t="n"/>
      <c r="B49" s="16" t="n"/>
      <c r="C49" s="16" t="n"/>
      <c r="D49" s="16" t="n"/>
      <c r="E49" s="16" t="n"/>
      <c r="F49" s="16" t="n"/>
      <c r="G49" s="6">
        <f>IF($B49="","",C49*$B49)</f>
        <v/>
      </c>
      <c r="H49" s="6">
        <f>IF($B49="","",D49*$B49)</f>
        <v/>
      </c>
      <c r="I49" s="6">
        <f>IF($B49="","",E49*$B49)</f>
        <v/>
      </c>
      <c r="J49" s="6">
        <f>IF($B49="","",F49*$B49)</f>
        <v/>
      </c>
    </row>
    <row r="50">
      <c r="A50" s="15" t="n"/>
      <c r="B50" s="16" t="n"/>
      <c r="C50" s="16" t="n"/>
      <c r="D50" s="16" t="n"/>
      <c r="E50" s="16" t="n"/>
      <c r="F50" s="16" t="n"/>
      <c r="G50" s="6">
        <f>IF($B50="","",C50*$B50)</f>
        <v/>
      </c>
      <c r="H50" s="6">
        <f>IF($B50="","",D50*$B50)</f>
        <v/>
      </c>
      <c r="I50" s="6">
        <f>IF($B50="","",E50*$B50)</f>
        <v/>
      </c>
      <c r="J50" s="6">
        <f>IF($B50="","",F50*$B50)</f>
        <v/>
      </c>
    </row>
    <row r="51">
      <c r="A51" s="15" t="n"/>
      <c r="B51" s="16" t="n"/>
      <c r="C51" s="16" t="n"/>
      <c r="D51" s="16" t="n"/>
      <c r="E51" s="16" t="n"/>
      <c r="F51" s="16" t="n"/>
      <c r="G51" s="6">
        <f>IF($B51="","",C51*$B51)</f>
        <v/>
      </c>
      <c r="H51" s="6">
        <f>IF($B51="","",D51*$B51)</f>
        <v/>
      </c>
      <c r="I51" s="6">
        <f>IF($B51="","",E51*$B51)</f>
        <v/>
      </c>
      <c r="J51" s="6">
        <f>IF($B51="","",F51*$B51)</f>
        <v/>
      </c>
    </row>
    <row r="52">
      <c r="A52" s="15" t="n"/>
      <c r="B52" s="16" t="n"/>
      <c r="C52" s="16" t="n"/>
      <c r="D52" s="16" t="n"/>
      <c r="E52" s="16" t="n"/>
      <c r="F52" s="16" t="n"/>
      <c r="G52" s="6">
        <f>IF($B52="","",C52*$B52)</f>
        <v/>
      </c>
      <c r="H52" s="6">
        <f>IF($B52="","",D52*$B52)</f>
        <v/>
      </c>
      <c r="I52" s="6">
        <f>IF($B52="","",E52*$B52)</f>
        <v/>
      </c>
      <c r="J52" s="6">
        <f>IF($B52="","",F52*$B52)</f>
        <v/>
      </c>
    </row>
    <row r="53">
      <c r="A53" s="15" t="n"/>
      <c r="B53" s="16" t="n"/>
      <c r="C53" s="16" t="n"/>
      <c r="D53" s="16" t="n"/>
      <c r="E53" s="16" t="n"/>
      <c r="F53" s="16" t="n"/>
      <c r="G53" s="6">
        <f>IF($B53="","",C53*$B53)</f>
        <v/>
      </c>
      <c r="H53" s="6">
        <f>IF($B53="","",D53*$B53)</f>
        <v/>
      </c>
      <c r="I53" s="6">
        <f>IF($B53="","",E53*$B53)</f>
        <v/>
      </c>
      <c r="J53" s="6">
        <f>IF($B53="","",F53*$B53)</f>
        <v/>
      </c>
    </row>
    <row r="54">
      <c r="A54" s="5" t="inlineStr">
        <is>
          <t xml:space="preserve">　夕食 小計</t>
        </is>
      </c>
      <c r="B54" s="17" t="n"/>
      <c r="C54" s="17" t="n"/>
      <c r="D54" s="17" t="n"/>
      <c r="E54" s="17" t="n"/>
      <c r="F54" s="17" t="n"/>
      <c r="G54" s="18">
        <f>SUM(G44:G53)</f>
        <v/>
      </c>
      <c r="H54" s="18">
        <f>SUM(H44:H53)</f>
        <v/>
      </c>
      <c r="I54" s="18">
        <f>SUM(I44:I53)</f>
        <v/>
      </c>
      <c r="J54" s="18">
        <f>SUM(J44:J53)</f>
        <v/>
      </c>
    </row>
    <row r="55">
      <c r="A55" s="19" t="inlineStr">
        <is>
          <t>■ 間食</t>
        </is>
      </c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</row>
    <row r="56">
      <c r="A56" s="15" t="n"/>
      <c r="B56" s="16" t="n"/>
      <c r="C56" s="16" t="n"/>
      <c r="D56" s="16" t="n"/>
      <c r="E56" s="16" t="n"/>
      <c r="F56" s="16" t="n"/>
      <c r="G56" s="6">
        <f>IF($B56="","",C56*$B56)</f>
        <v/>
      </c>
      <c r="H56" s="6">
        <f>IF($B56="","",D56*$B56)</f>
        <v/>
      </c>
      <c r="I56" s="6">
        <f>IF($B56="","",E56*$B56)</f>
        <v/>
      </c>
      <c r="J56" s="6">
        <f>IF($B56="","",F56*$B56)</f>
        <v/>
      </c>
    </row>
    <row r="57">
      <c r="A57" s="15" t="n"/>
      <c r="B57" s="16" t="n"/>
      <c r="C57" s="16" t="n"/>
      <c r="D57" s="16" t="n"/>
      <c r="E57" s="16" t="n"/>
      <c r="F57" s="16" t="n"/>
      <c r="G57" s="6">
        <f>IF($B57="","",C57*$B57)</f>
        <v/>
      </c>
      <c r="H57" s="6">
        <f>IF($B57="","",D57*$B57)</f>
        <v/>
      </c>
      <c r="I57" s="6">
        <f>IF($B57="","",E57*$B57)</f>
        <v/>
      </c>
      <c r="J57" s="6">
        <f>IF($B57="","",F57*$B57)</f>
        <v/>
      </c>
    </row>
    <row r="58">
      <c r="A58" s="15" t="n"/>
      <c r="B58" s="16" t="n"/>
      <c r="C58" s="16" t="n"/>
      <c r="D58" s="16" t="n"/>
      <c r="E58" s="16" t="n"/>
      <c r="F58" s="16" t="n"/>
      <c r="G58" s="6">
        <f>IF($B58="","",C58*$B58)</f>
        <v/>
      </c>
      <c r="H58" s="6">
        <f>IF($B58="","",D58*$B58)</f>
        <v/>
      </c>
      <c r="I58" s="6">
        <f>IF($B58="","",E58*$B58)</f>
        <v/>
      </c>
      <c r="J58" s="6">
        <f>IF($B58="","",F58*$B58)</f>
        <v/>
      </c>
    </row>
    <row r="59">
      <c r="A59" s="15" t="n"/>
      <c r="B59" s="16" t="n"/>
      <c r="C59" s="16" t="n"/>
      <c r="D59" s="16" t="n"/>
      <c r="E59" s="16" t="n"/>
      <c r="F59" s="16" t="n"/>
      <c r="G59" s="6">
        <f>IF($B59="","",C59*$B59)</f>
        <v/>
      </c>
      <c r="H59" s="6">
        <f>IF($B59="","",D59*$B59)</f>
        <v/>
      </c>
      <c r="I59" s="6">
        <f>IF($B59="","",E59*$B59)</f>
        <v/>
      </c>
      <c r="J59" s="6">
        <f>IF($B59="","",F59*$B59)</f>
        <v/>
      </c>
    </row>
    <row r="60">
      <c r="A60" s="15" t="n"/>
      <c r="B60" s="16" t="n"/>
      <c r="C60" s="16" t="n"/>
      <c r="D60" s="16" t="n"/>
      <c r="E60" s="16" t="n"/>
      <c r="F60" s="16" t="n"/>
      <c r="G60" s="6">
        <f>IF($B60="","",C60*$B60)</f>
        <v/>
      </c>
      <c r="H60" s="6">
        <f>IF($B60="","",D60*$B60)</f>
        <v/>
      </c>
      <c r="I60" s="6">
        <f>IF($B60="","",E60*$B60)</f>
        <v/>
      </c>
      <c r="J60" s="6">
        <f>IF($B60="","",F60*$B60)</f>
        <v/>
      </c>
    </row>
    <row r="61">
      <c r="A61" s="15" t="n"/>
      <c r="B61" s="16" t="n"/>
      <c r="C61" s="16" t="n"/>
      <c r="D61" s="16" t="n"/>
      <c r="E61" s="16" t="n"/>
      <c r="F61" s="16" t="n"/>
      <c r="G61" s="6">
        <f>IF($B61="","",C61*$B61)</f>
        <v/>
      </c>
      <c r="H61" s="6">
        <f>IF($B61="","",D61*$B61)</f>
        <v/>
      </c>
      <c r="I61" s="6">
        <f>IF($B61="","",E61*$B61)</f>
        <v/>
      </c>
      <c r="J61" s="6">
        <f>IF($B61="","",F61*$B61)</f>
        <v/>
      </c>
    </row>
    <row r="62">
      <c r="A62" s="15" t="n"/>
      <c r="B62" s="16" t="n"/>
      <c r="C62" s="16" t="n"/>
      <c r="D62" s="16" t="n"/>
      <c r="E62" s="16" t="n"/>
      <c r="F62" s="16" t="n"/>
      <c r="G62" s="6">
        <f>IF($B62="","",C62*$B62)</f>
        <v/>
      </c>
      <c r="H62" s="6">
        <f>IF($B62="","",D62*$B62)</f>
        <v/>
      </c>
      <c r="I62" s="6">
        <f>IF($B62="","",E62*$B62)</f>
        <v/>
      </c>
      <c r="J62" s="6">
        <f>IF($B62="","",F62*$B62)</f>
        <v/>
      </c>
    </row>
    <row r="63">
      <c r="A63" s="15" t="n"/>
      <c r="B63" s="16" t="n"/>
      <c r="C63" s="16" t="n"/>
      <c r="D63" s="16" t="n"/>
      <c r="E63" s="16" t="n"/>
      <c r="F63" s="16" t="n"/>
      <c r="G63" s="6">
        <f>IF($B63="","",C63*$B63)</f>
        <v/>
      </c>
      <c r="H63" s="6">
        <f>IF($B63="","",D63*$B63)</f>
        <v/>
      </c>
      <c r="I63" s="6">
        <f>IF($B63="","",E63*$B63)</f>
        <v/>
      </c>
      <c r="J63" s="6">
        <f>IF($B63="","",F63*$B63)</f>
        <v/>
      </c>
    </row>
    <row r="64">
      <c r="A64" s="15" t="n"/>
      <c r="B64" s="16" t="n"/>
      <c r="C64" s="16" t="n"/>
      <c r="D64" s="16" t="n"/>
      <c r="E64" s="16" t="n"/>
      <c r="F64" s="16" t="n"/>
      <c r="G64" s="6">
        <f>IF($B64="","",C64*$B64)</f>
        <v/>
      </c>
      <c r="H64" s="6">
        <f>IF($B64="","",D64*$B64)</f>
        <v/>
      </c>
      <c r="I64" s="6">
        <f>IF($B64="","",E64*$B64)</f>
        <v/>
      </c>
      <c r="J64" s="6">
        <f>IF($B64="","",F64*$B64)</f>
        <v/>
      </c>
    </row>
    <row r="65">
      <c r="A65" s="15" t="n"/>
      <c r="B65" s="16" t="n"/>
      <c r="C65" s="16" t="n"/>
      <c r="D65" s="16" t="n"/>
      <c r="E65" s="16" t="n"/>
      <c r="F65" s="16" t="n"/>
      <c r="G65" s="6">
        <f>IF($B65="","",C65*$B65)</f>
        <v/>
      </c>
      <c r="H65" s="6">
        <f>IF($B65="","",D65*$B65)</f>
        <v/>
      </c>
      <c r="I65" s="6">
        <f>IF($B65="","",E65*$B65)</f>
        <v/>
      </c>
      <c r="J65" s="6">
        <f>IF($B65="","",F65*$B65)</f>
        <v/>
      </c>
    </row>
    <row r="66">
      <c r="A66" s="5" t="inlineStr">
        <is>
          <t xml:space="preserve">　間食 小計</t>
        </is>
      </c>
      <c r="B66" s="17" t="n"/>
      <c r="C66" s="17" t="n"/>
      <c r="D66" s="17" t="n"/>
      <c r="E66" s="17" t="n"/>
      <c r="F66" s="17" t="n"/>
      <c r="G66" s="18">
        <f>SUM(G56:G65)</f>
        <v/>
      </c>
      <c r="H66" s="18">
        <f>SUM(H56:H65)</f>
        <v/>
      </c>
      <c r="I66" s="18">
        <f>SUM(I56:I65)</f>
        <v/>
      </c>
      <c r="J66" s="18">
        <f>SUM(J56:J65)</f>
        <v/>
      </c>
    </row>
    <row r="67" ht="22" customHeight="1">
      <c r="A67" s="21" t="inlineStr">
        <is>
          <t>★ 1日の合計（朝食＋昼食＋夕食＋間食）</t>
        </is>
      </c>
      <c r="B67" s="22" t="n"/>
      <c r="C67" s="22" t="n"/>
      <c r="D67" s="22" t="n"/>
      <c r="E67" s="22" t="n"/>
      <c r="F67" s="22" t="n"/>
      <c r="G67" s="23">
        <f>G30+G42+G54+G66</f>
        <v/>
      </c>
      <c r="H67" s="23">
        <f>H30+H42+H54+H66</f>
        <v/>
      </c>
      <c r="I67" s="23">
        <f>I30+I42+I54+I66</f>
        <v/>
      </c>
      <c r="J67" s="23">
        <f>J30+J42+J54+J66</f>
        <v/>
      </c>
    </row>
    <row r="69">
      <c r="A69" s="24" t="inlineStr">
        <is>
          <t>※ 各品目の P・脂質・炭水化物・カロリー（1単位あたりの数値）は、食品パッケージの栄養成分表示やインターネットで調べて記入してください。</t>
        </is>
      </c>
    </row>
    <row r="70">
      <c r="A70" s="25" t="inlineStr">
        <is>
          <t>使い方: 白いセルに「品目・数量・PFC・カロリー」を記入すると、青いセル（実際にとった量・小計・合計）が自動計算されます。数量は0.5や1.4など小数もOK。</t>
        </is>
      </c>
    </row>
  </sheetData>
  <mergeCells count="16">
    <mergeCell ref="A1:J1"/>
    <mergeCell ref="A4:E4"/>
    <mergeCell ref="A31:J31"/>
    <mergeCell ref="A70:J70"/>
    <mergeCell ref="A67:F67"/>
    <mergeCell ref="A55:J55"/>
    <mergeCell ref="B11:B12"/>
    <mergeCell ref="A19:J19"/>
    <mergeCell ref="A8:E8"/>
    <mergeCell ref="A43:J43"/>
    <mergeCell ref="C11:F11"/>
    <mergeCell ref="A2:J2"/>
    <mergeCell ref="G11:J11"/>
    <mergeCell ref="A69:J69"/>
    <mergeCell ref="A11:A12"/>
    <mergeCell ref="A13:J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2026-07-10T04:27:11Z</dcterms:created>
  <dcterms:modified xsi:type="dcterms:W3CDTF">2026-07-10T04:27:11Z</dcterms:modified>
</cp:coreProperties>
</file>